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70" windowWidth="12495" windowHeight="10020"/>
  </bookViews>
  <sheets>
    <sheet name="Absorción" sheetId="4" r:id="rId1"/>
  </sheets>
  <calcPr calcId="125725"/>
</workbook>
</file>

<file path=xl/calcChain.xml><?xml version="1.0" encoding="utf-8"?>
<calcChain xmlns="http://schemas.openxmlformats.org/spreadsheetml/2006/main">
  <c r="I15" i="4"/>
  <c r="H15"/>
  <c r="J15" s="1"/>
  <c r="F15"/>
  <c r="E15"/>
  <c r="G15" s="1"/>
  <c r="D15"/>
  <c r="C15"/>
  <c r="B15"/>
  <c r="J14"/>
  <c r="G14"/>
  <c r="D14"/>
  <c r="J13"/>
  <c r="G13"/>
  <c r="D13"/>
  <c r="J12"/>
  <c r="G12"/>
  <c r="D12"/>
  <c r="J11"/>
  <c r="G11"/>
  <c r="D11"/>
  <c r="J10"/>
  <c r="G10"/>
  <c r="D10"/>
</calcChain>
</file>

<file path=xl/sharedStrings.xml><?xml version="1.0" encoding="utf-8"?>
<sst xmlns="http://schemas.openxmlformats.org/spreadsheetml/2006/main" count="25" uniqueCount="22">
  <si>
    <t>Municipio</t>
  </si>
  <si>
    <t>%</t>
  </si>
  <si>
    <t>Ensenada</t>
  </si>
  <si>
    <t>Mexicali</t>
  </si>
  <si>
    <t>Tecate</t>
  </si>
  <si>
    <t>Tijuana</t>
  </si>
  <si>
    <t>Baja California</t>
  </si>
  <si>
    <t>2011-2012</t>
  </si>
  <si>
    <t>SISTEMA EDUCATIVO ESTATAL</t>
  </si>
  <si>
    <t>Dirección de Planeación, Programación y Presupuesto</t>
  </si>
  <si>
    <t>Departamento de Información y Estadística Educativa</t>
  </si>
  <si>
    <t>2012-2013</t>
  </si>
  <si>
    <t>Playas de Rosarito</t>
  </si>
  <si>
    <t>Nuevo ingreso a 1ro 2013-2014</t>
  </si>
  <si>
    <t>Absorción en Educación Superior</t>
  </si>
  <si>
    <t>2013-2014*</t>
  </si>
  <si>
    <t xml:space="preserve">Nuevo ingreso a 1ro 2011-2012 </t>
  </si>
  <si>
    <t>Egresados de bachillerato 2010-2011</t>
  </si>
  <si>
    <t xml:space="preserve">Nuevo ingreso a 1ro 2012-2013 </t>
  </si>
  <si>
    <t>Egresados de bachillerato 2011-2012</t>
  </si>
  <si>
    <t xml:space="preserve">* Se realizo un ajuste en el cálculo del ciclo 2013-2014 por considerar que el Profesional Técnico Bachiller (Conalep)  pertenece a la modalidad de Bachillerato Tecnológico a nivel Nacional. Por lo anterior el cálculo de los ciclos 2012-2013 hacia los ciclos anteriores quedan sin cambios.
</t>
  </si>
  <si>
    <t>Egresados de bachillerato 2012-2013*</t>
  </si>
</sst>
</file>

<file path=xl/styles.xml><?xml version="1.0" encoding="utf-8"?>
<styleSheet xmlns="http://schemas.openxmlformats.org/spreadsheetml/2006/main">
  <numFmts count="1">
    <numFmt numFmtId="165" formatCode="#,##0.0"/>
  </numFmts>
  <fonts count="11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b/>
      <sz val="7.5"/>
      <color indexed="9"/>
      <name val="Tahoma"/>
      <family val="2"/>
    </font>
    <font>
      <b/>
      <sz val="8"/>
      <color indexed="9"/>
      <name val="Tahoma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b/>
      <sz val="8"/>
      <color theme="0"/>
      <name val="Tahoma"/>
      <family val="2"/>
    </font>
    <font>
      <b/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1" fillId="2" borderId="0" xfId="0" applyFont="1" applyFill="1" applyBorder="1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4" xfId="1" applyNumberFormat="1" applyFont="1" applyFill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165" fontId="9" fillId="4" borderId="7" xfId="1" applyNumberFormat="1" applyFont="1" applyFill="1" applyBorder="1" applyAlignment="1">
      <alignment horizontal="center" vertical="center" wrapText="1"/>
    </xf>
    <xf numFmtId="165" fontId="9" fillId="4" borderId="8" xfId="1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shape val="box"/>
        <c:axId val="211012224"/>
        <c:axId val="211536896"/>
        <c:axId val="0"/>
      </c:bar3DChart>
      <c:catAx>
        <c:axId val="21101222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11536896"/>
        <c:crosses val="autoZero"/>
        <c:auto val="1"/>
        <c:lblAlgn val="ctr"/>
        <c:lblOffset val="100"/>
        <c:tickLblSkip val="1"/>
        <c:tickMarkSkip val="1"/>
      </c:catAx>
      <c:valAx>
        <c:axId val="2115368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11012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Val val="1"/>
        </c:dLbls>
        <c:shape val="box"/>
        <c:axId val="211672064"/>
        <c:axId val="211813120"/>
        <c:axId val="0"/>
      </c:bar3DChart>
      <c:catAx>
        <c:axId val="21167206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11813120"/>
        <c:crosses val="autoZero"/>
        <c:auto val="1"/>
        <c:lblAlgn val="ctr"/>
        <c:lblOffset val="100"/>
        <c:tickLblSkip val="1"/>
        <c:tickMarkSkip val="1"/>
      </c:catAx>
      <c:valAx>
        <c:axId val="2118131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11672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088" r="0.75000000000001088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5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E9" sqref="E9"/>
    </sheetView>
  </sheetViews>
  <sheetFormatPr baseColWidth="10" defaultRowHeight="12.75"/>
  <cols>
    <col min="1" max="1" width="13.7109375" customWidth="1"/>
    <col min="3" max="3" width="10.5703125" customWidth="1"/>
    <col min="6" max="6" width="10.7109375" customWidth="1"/>
    <col min="7" max="7" width="10.5703125" customWidth="1"/>
    <col min="9" max="9" width="11.7109375" customWidth="1"/>
  </cols>
  <sheetData>
    <row r="1" spans="1:10">
      <c r="A1" s="3"/>
      <c r="B1" s="6" t="s">
        <v>8</v>
      </c>
      <c r="C1" s="6"/>
      <c r="D1" s="6"/>
      <c r="E1" s="6"/>
      <c r="F1" s="6"/>
      <c r="G1" s="6"/>
      <c r="H1" s="6"/>
      <c r="I1" s="6"/>
      <c r="J1" s="6"/>
    </row>
    <row r="2" spans="1:10">
      <c r="A2" s="3"/>
      <c r="B2" s="6" t="s">
        <v>9</v>
      </c>
      <c r="C2" s="6"/>
      <c r="D2" s="6"/>
      <c r="E2" s="6"/>
      <c r="F2" s="6"/>
      <c r="G2" s="6"/>
      <c r="H2" s="6"/>
      <c r="I2" s="6"/>
      <c r="J2" s="6"/>
    </row>
    <row r="3" spans="1:10">
      <c r="A3" s="3"/>
      <c r="B3" s="6" t="s">
        <v>10</v>
      </c>
      <c r="C3" s="6"/>
      <c r="D3" s="6"/>
      <c r="E3" s="6"/>
      <c r="F3" s="6"/>
      <c r="G3" s="6"/>
      <c r="H3" s="6"/>
      <c r="I3" s="6"/>
      <c r="J3" s="6"/>
    </row>
    <row r="4" spans="1:10">
      <c r="A4" s="3"/>
      <c r="B4" s="4"/>
      <c r="C4" s="4"/>
      <c r="D4" s="4"/>
      <c r="E4" s="4"/>
      <c r="F4" s="4"/>
      <c r="G4" s="4"/>
      <c r="H4" s="3"/>
      <c r="I4" s="3"/>
      <c r="J4" s="3"/>
    </row>
    <row r="5" spans="1:10">
      <c r="A5" s="3"/>
      <c r="B5" s="6" t="s">
        <v>14</v>
      </c>
      <c r="C5" s="6"/>
      <c r="D5" s="6"/>
      <c r="E5" s="6"/>
      <c r="F5" s="6"/>
      <c r="G5" s="6"/>
      <c r="H5" s="6"/>
      <c r="I5" s="6"/>
      <c r="J5" s="6"/>
    </row>
    <row r="6" spans="1:10" ht="13.5" thickBot="1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5.75" customHeight="1" thickTop="1" thickBot="1">
      <c r="A7" s="9" t="s">
        <v>14</v>
      </c>
      <c r="B7" s="10"/>
      <c r="C7" s="10"/>
      <c r="D7" s="10"/>
      <c r="E7" s="10"/>
      <c r="F7" s="10"/>
      <c r="G7" s="10"/>
      <c r="H7" s="10"/>
      <c r="I7" s="10"/>
      <c r="J7" s="11"/>
    </row>
    <row r="8" spans="1:10" ht="15.75" customHeight="1" thickTop="1" thickBot="1">
      <c r="A8" s="14" t="s">
        <v>0</v>
      </c>
      <c r="B8" s="7" t="s">
        <v>7</v>
      </c>
      <c r="C8" s="7"/>
      <c r="D8" s="7"/>
      <c r="E8" s="7" t="s">
        <v>11</v>
      </c>
      <c r="F8" s="7"/>
      <c r="G8" s="7"/>
      <c r="H8" s="7" t="s">
        <v>15</v>
      </c>
      <c r="I8" s="7"/>
      <c r="J8" s="8"/>
    </row>
    <row r="9" spans="1:10" ht="45.75" customHeight="1" thickTop="1" thickBot="1">
      <c r="A9" s="14"/>
      <c r="B9" s="12" t="s">
        <v>16</v>
      </c>
      <c r="C9" s="12" t="s">
        <v>17</v>
      </c>
      <c r="D9" s="5" t="s">
        <v>1</v>
      </c>
      <c r="E9" s="12" t="s">
        <v>18</v>
      </c>
      <c r="F9" s="12" t="s">
        <v>19</v>
      </c>
      <c r="G9" s="5" t="s">
        <v>1</v>
      </c>
      <c r="H9" s="12" t="s">
        <v>13</v>
      </c>
      <c r="I9" s="12" t="s">
        <v>21</v>
      </c>
      <c r="J9" s="13" t="s">
        <v>1</v>
      </c>
    </row>
    <row r="10" spans="1:10" ht="28.5" customHeight="1" thickTop="1" thickBot="1">
      <c r="A10" s="24" t="s">
        <v>2</v>
      </c>
      <c r="B10" s="16">
        <v>2964</v>
      </c>
      <c r="C10" s="17">
        <v>3775</v>
      </c>
      <c r="D10" s="18">
        <f t="shared" ref="D10:D15" si="0">B10/C10*100</f>
        <v>78.516556291390728</v>
      </c>
      <c r="E10" s="16">
        <v>3533</v>
      </c>
      <c r="F10" s="17">
        <v>4233</v>
      </c>
      <c r="G10" s="18">
        <f t="shared" ref="G10:G15" si="1">E10/F10*100</f>
        <v>83.463264824001897</v>
      </c>
      <c r="H10" s="16">
        <v>3438</v>
      </c>
      <c r="I10" s="17">
        <v>4296</v>
      </c>
      <c r="J10" s="19">
        <f t="shared" ref="J10:J15" si="2">H10/I10*100</f>
        <v>80.02793296089385</v>
      </c>
    </row>
    <row r="11" spans="1:10" ht="28.5" customHeight="1" thickTop="1" thickBot="1">
      <c r="A11" s="24" t="s">
        <v>3</v>
      </c>
      <c r="B11" s="16">
        <v>7652</v>
      </c>
      <c r="C11" s="17">
        <v>7484</v>
      </c>
      <c r="D11" s="18">
        <f t="shared" si="0"/>
        <v>102.2447888829503</v>
      </c>
      <c r="E11" s="16">
        <v>7368</v>
      </c>
      <c r="F11" s="17">
        <v>7699</v>
      </c>
      <c r="G11" s="18">
        <f t="shared" si="1"/>
        <v>95.700740355890375</v>
      </c>
      <c r="H11" s="16">
        <v>7227</v>
      </c>
      <c r="I11" s="17">
        <v>7754</v>
      </c>
      <c r="J11" s="19">
        <f t="shared" si="2"/>
        <v>93.203507866907401</v>
      </c>
    </row>
    <row r="12" spans="1:10" ht="28.5" customHeight="1" thickTop="1" thickBot="1">
      <c r="A12" s="24" t="s">
        <v>4</v>
      </c>
      <c r="B12" s="16">
        <v>165</v>
      </c>
      <c r="C12" s="17">
        <v>790</v>
      </c>
      <c r="D12" s="18">
        <f t="shared" si="0"/>
        <v>20.88607594936709</v>
      </c>
      <c r="E12" s="16">
        <v>207</v>
      </c>
      <c r="F12" s="17">
        <v>741</v>
      </c>
      <c r="G12" s="18">
        <f t="shared" si="1"/>
        <v>27.935222672064778</v>
      </c>
      <c r="H12" s="16">
        <v>195</v>
      </c>
      <c r="I12" s="17">
        <v>899</v>
      </c>
      <c r="J12" s="19">
        <f t="shared" si="2"/>
        <v>21.690767519466071</v>
      </c>
    </row>
    <row r="13" spans="1:10" ht="28.5" customHeight="1" thickTop="1" thickBot="1">
      <c r="A13" s="24" t="s">
        <v>5</v>
      </c>
      <c r="B13" s="16">
        <v>10066</v>
      </c>
      <c r="C13" s="17">
        <v>11095</v>
      </c>
      <c r="D13" s="18">
        <f t="shared" si="0"/>
        <v>90.725552050473198</v>
      </c>
      <c r="E13" s="16">
        <v>10643</v>
      </c>
      <c r="F13" s="17">
        <v>12467</v>
      </c>
      <c r="G13" s="18">
        <f t="shared" si="1"/>
        <v>85.369375150397047</v>
      </c>
      <c r="H13" s="16">
        <v>10748</v>
      </c>
      <c r="I13" s="17">
        <v>13370</v>
      </c>
      <c r="J13" s="19">
        <f t="shared" si="2"/>
        <v>80.388930441286462</v>
      </c>
    </row>
    <row r="14" spans="1:10" ht="28.5" customHeight="1" thickTop="1" thickBot="1">
      <c r="A14" s="25" t="s">
        <v>12</v>
      </c>
      <c r="B14" s="16">
        <v>32</v>
      </c>
      <c r="C14" s="20">
        <v>830</v>
      </c>
      <c r="D14" s="18">
        <f t="shared" si="0"/>
        <v>3.8554216867469884</v>
      </c>
      <c r="E14" s="16">
        <v>136</v>
      </c>
      <c r="F14" s="20">
        <v>1014</v>
      </c>
      <c r="G14" s="18">
        <f t="shared" si="1"/>
        <v>13.412228796844181</v>
      </c>
      <c r="H14" s="16">
        <v>73</v>
      </c>
      <c r="I14" s="20">
        <v>1011</v>
      </c>
      <c r="J14" s="19">
        <f t="shared" si="2"/>
        <v>7.220573689416419</v>
      </c>
    </row>
    <row r="15" spans="1:10" ht="33" customHeight="1" thickTop="1" thickBot="1">
      <c r="A15" s="26" t="s">
        <v>6</v>
      </c>
      <c r="B15" s="21">
        <f>SUM(B10:B14)</f>
        <v>20879</v>
      </c>
      <c r="C15" s="21">
        <f>SUM(C10:C14)</f>
        <v>23974</v>
      </c>
      <c r="D15" s="22">
        <f t="shared" si="0"/>
        <v>87.090181029448559</v>
      </c>
      <c r="E15" s="21">
        <f>SUM(E10:E14)</f>
        <v>21887</v>
      </c>
      <c r="F15" s="21">
        <f>SUM(F10:F14)</f>
        <v>26154</v>
      </c>
      <c r="G15" s="22">
        <f t="shared" si="1"/>
        <v>83.68509597002371</v>
      </c>
      <c r="H15" s="21">
        <f>SUM(H10:H14)</f>
        <v>21681</v>
      </c>
      <c r="I15" s="21">
        <f>SUM(I10:I14)</f>
        <v>27330</v>
      </c>
      <c r="J15" s="23">
        <f t="shared" si="2"/>
        <v>79.330406147091111</v>
      </c>
    </row>
    <row r="16" spans="1:10" ht="13.5" thickTop="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34.5" customHeight="1">
      <c r="A17" s="15" t="s">
        <v>20</v>
      </c>
      <c r="B17" s="15"/>
      <c r="C17" s="15"/>
      <c r="D17" s="15"/>
      <c r="E17" s="15"/>
      <c r="F17" s="15"/>
      <c r="G17" s="15"/>
      <c r="H17" s="15"/>
      <c r="I17" s="15"/>
      <c r="J17" s="15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>
      <c r="A27" s="2"/>
      <c r="B27" s="2"/>
      <c r="C27" s="2"/>
      <c r="D27" s="2"/>
      <c r="E27" s="2"/>
      <c r="F27" s="2"/>
      <c r="G27" s="2"/>
      <c r="H27" s="2"/>
      <c r="I27" s="2"/>
      <c r="J27" s="2"/>
    </row>
  </sheetData>
  <mergeCells count="10">
    <mergeCell ref="A17:J17"/>
    <mergeCell ref="B1:J1"/>
    <mergeCell ref="B2:J2"/>
    <mergeCell ref="B3:J3"/>
    <mergeCell ref="B5:J5"/>
    <mergeCell ref="B8:D8"/>
    <mergeCell ref="E8:G8"/>
    <mergeCell ref="H8:J8"/>
    <mergeCell ref="A7:J7"/>
    <mergeCell ref="A8:A9"/>
  </mergeCells>
  <pageMargins left="0.70866141732283472" right="0.6" top="0.74803149606299213" bottom="0.74803149606299213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Absorción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2014-03-13T21:24:18Z</cp:lastPrinted>
  <dcterms:created xsi:type="dcterms:W3CDTF">2005-01-14T21:04:58Z</dcterms:created>
  <dcterms:modified xsi:type="dcterms:W3CDTF">2014-03-13T21:24:33Z</dcterms:modified>
</cp:coreProperties>
</file>